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500AC733-78AE-4727-90E1-104D25625AD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<sst xmlns="http://schemas.openxmlformats.org/spreadsheetml/2006/main" count="52" uniqueCount="50">
  <si>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</si>
  <si>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</si>
  <si>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</si>
  <si>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</si>
  <si>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</si>
  <si>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</si>
  <si>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</si>
  <si>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</si>
  <si>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</si>
  <si>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</si>
  <si>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</si>
  <si>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</si>
  <si>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</si>
  <si>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</si>
  <si>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</si>
  <si>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</si>
  <si>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</si>
  <si>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</si>
  <si>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</si>
  <si>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</si>
  <si>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</si>
  <si>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</si>
  <si>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</si>
  <si>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</si>
  <si>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</si>
  <si>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</si>
  <si>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</si>
  <si>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</si>
  <si>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</si>
  <si>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</si>
  <si>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</si>
  <si>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</si>
  <si>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</si>
  <si>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</si>
  <si>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</si>
  <si>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</si>
  <si>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</si>
  <si>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</si>
  <si>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</si>
  <si>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</si>
  <si>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</si>
  <si>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хлеб пшеничный</t>
  </si>
  <si>
    <t>Чай с сахаром</t>
  </si>
  <si>
    <t>греча рассыпчатая с.масл.</t>
  </si>
  <si>
    <t>тефтели мясные</t>
  </si>
  <si>
    <t>кофейный напиток с молоком</t>
  </si>
  <si>
    <t>зеленый горошек</t>
  </si>
  <si>
    <t>Щи из свежей капусты с курицей</t>
  </si>
  <si>
    <t>Рыба припущенная в молоке</t>
  </si>
  <si>
    <t>Пюре картофельное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</si>
</sst>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3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50" x14ac:dyDescent="0.35">
      <c r="A6" s="39">
        <v>3</v>
      </c>
      <c r="B6" s="40">
        <v>2</v>
      </c>
      <c r="C6" s="18" t="s">
        <v>24</v>
      </c>
      <c r="D6" s="19" t="s">
        <v>25</v>
      </c>
      <c r="E6" s="20" t="s">
        <v>43</v>
      </c>
      <c r="F6" s="21">
        <v>150</v>
      </c>
      <c r="G6" s="21">
        <v>6</v>
      </c>
      <c r="H6" s="21">
        <v>3.9</v>
      </c>
      <c r="I6" s="21">
        <v>26.7</v>
      </c>
      <c r="J6" s="21">
        <v>244</v>
      </c>
      <c r="K6" s="26">
        <v>302</v>
      </c>
      <c r="L6" s="21">
        <v>12.29</v>
      </c>
    </row>
    <row r="7" spans="1:12" ht="25" x14ac:dyDescent="0.35">
      <c r="A7" s="41"/>
      <c r="B7" s="17"/>
      <c r="C7" s="22"/>
      <c r="D7" s="23"/>
      <c r="E7" s="24" t="s">
        <v>44</v>
      </c>
      <c r="F7" s="25">
        <v>100</v>
      </c>
      <c r="G7" s="25">
        <v>7.46</v>
      </c>
      <c r="H7" s="25">
        <v>8.2899999999999991</v>
      </c>
      <c r="I7" s="25">
        <v>9.44</v>
      </c>
      <c r="J7" s="25">
        <v>142</v>
      </c>
      <c r="K7" s="26">
        <v>278</v>
      </c>
      <c r="L7" s="25">
        <v>34.299999999999997</v>
      </c>
    </row>
    <row r="8" spans="1:12" ht="15" customHeight="1" x14ac:dyDescent="0.35">
      <c r="A8" s="41"/>
      <c r="B8" s="17"/>
      <c r="C8" s="22"/>
      <c r="D8" s="27" t="s">
        <v>26</v>
      </c>
      <c r="E8" s="24" t="s">
        <v>45</v>
      </c>
      <c r="F8" s="25">
        <v>200</v>
      </c>
      <c r="G8" s="25">
        <v>3.17</v>
      </c>
      <c r="H8" s="25">
        <v>2.68</v>
      </c>
      <c r="I8" s="25">
        <v>15.95</v>
      </c>
      <c r="J8" s="25">
        <v>101</v>
      </c>
      <c r="K8" s="26">
        <v>379</v>
      </c>
      <c r="L8" s="25">
        <v>16.59</v>
      </c>
    </row>
    <row r="9" spans="1:12" ht="43.5" x14ac:dyDescent="0.35">
      <c r="A9" s="41"/>
      <c r="B9" s="17"/>
      <c r="C9" s="22"/>
      <c r="D9" s="27" t="s">
        <v>27</v>
      </c>
      <c r="E9" s="28" t="s">
        <v>41</v>
      </c>
      <c r="F9" s="29">
        <v>40</v>
      </c>
      <c r="G9" s="30">
        <v>3.1</v>
      </c>
      <c r="H9" s="30">
        <v>0.65</v>
      </c>
      <c r="I9" s="30">
        <v>13.5</v>
      </c>
      <c r="J9" s="30">
        <v>86</v>
      </c>
      <c r="K9" s="26" t="s">
        <v>39</v>
      </c>
      <c r="L9" s="25">
        <v>5.5</v>
      </c>
    </row>
    <row r="10" spans="1:12" x14ac:dyDescent="0.35">
      <c r="A10" s="41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ht="25" x14ac:dyDescent="0.35">
      <c r="A11" s="41"/>
      <c r="B11" s="17"/>
      <c r="C11" s="22"/>
      <c r="D11" s="23"/>
      <c r="E11" s="24" t="s">
        <v>46</v>
      </c>
      <c r="F11" s="25">
        <v>30</v>
      </c>
      <c r="G11" s="25">
        <v>1</v>
      </c>
      <c r="H11" s="25">
        <v>0.1</v>
      </c>
      <c r="I11" s="25">
        <v>2.5</v>
      </c>
      <c r="J11" s="25">
        <v>17</v>
      </c>
      <c r="K11" s="26">
        <v>10</v>
      </c>
      <c r="L11" s="25">
        <v>5.49</v>
      </c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520</v>
      </c>
      <c r="G13" s="35">
        <f t="shared" ref="G13:L13" si="0">SUM(G6:G12)</f>
        <v>20.730000000000004</v>
      </c>
      <c r="H13" s="35">
        <f t="shared" si="0"/>
        <v>15.62</v>
      </c>
      <c r="I13" s="35">
        <f t="shared" si="0"/>
        <v>68.09</v>
      </c>
      <c r="J13" s="35">
        <f t="shared" si="0"/>
        <v>590</v>
      </c>
      <c r="K13" s="36"/>
      <c r="L13" s="35">
        <f t="shared" si="0"/>
        <v>74.169999999999987</v>
      </c>
    </row>
    <row r="14" spans="1:12" x14ac:dyDescent="0.35">
      <c r="A14" s="43">
        <f>A6</f>
        <v>3</v>
      </c>
      <c r="B14" s="37">
        <f>B6</f>
        <v>2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62.5" x14ac:dyDescent="0.35">
      <c r="A15" s="41"/>
      <c r="B15" s="17"/>
      <c r="C15" s="22"/>
      <c r="D15" s="27" t="s">
        <v>32</v>
      </c>
      <c r="E15" s="24" t="s">
        <v>47</v>
      </c>
      <c r="F15" s="25">
        <v>250</v>
      </c>
      <c r="G15" s="25">
        <v>1.4</v>
      </c>
      <c r="H15" s="25">
        <v>3.9</v>
      </c>
      <c r="I15" s="25">
        <v>8.8000000000000007</v>
      </c>
      <c r="J15" s="25">
        <v>139</v>
      </c>
      <c r="K15" s="26"/>
      <c r="L15" s="25">
        <v>13.95</v>
      </c>
    </row>
    <row r="16" spans="1:12" ht="50" x14ac:dyDescent="0.35">
      <c r="A16" s="41"/>
      <c r="B16" s="17"/>
      <c r="C16" s="22"/>
      <c r="D16" s="27" t="s">
        <v>33</v>
      </c>
      <c r="E16" s="24" t="s">
        <v>48</v>
      </c>
      <c r="F16" s="25">
        <v>100</v>
      </c>
      <c r="G16" s="25">
        <v>12.27</v>
      </c>
      <c r="H16" s="25">
        <v>6.83</v>
      </c>
      <c r="I16" s="25">
        <v>2.85</v>
      </c>
      <c r="J16" s="25">
        <v>121</v>
      </c>
      <c r="K16" s="26"/>
      <c r="L16" s="25">
        <v>38.71</v>
      </c>
    </row>
    <row r="17" spans="1:12" ht="50" x14ac:dyDescent="0.35">
      <c r="A17" s="41"/>
      <c r="B17" s="17"/>
      <c r="C17" s="22"/>
      <c r="D17" s="27" t="s">
        <v>34</v>
      </c>
      <c r="E17" s="24" t="s">
        <v>49</v>
      </c>
      <c r="F17" s="25">
        <v>180</v>
      </c>
      <c r="G17" s="25">
        <v>3.06</v>
      </c>
      <c r="H17" s="25">
        <v>4.8</v>
      </c>
      <c r="I17" s="25">
        <v>20.440000000000001</v>
      </c>
      <c r="J17" s="25">
        <v>165</v>
      </c>
      <c r="K17" s="26">
        <v>312</v>
      </c>
      <c r="L17" s="25">
        <v>16.36</v>
      </c>
    </row>
    <row r="18" spans="1:12" ht="25" x14ac:dyDescent="0.35">
      <c r="A18" s="41"/>
      <c r="B18" s="17"/>
      <c r="C18" s="22"/>
      <c r="D18" s="27" t="s">
        <v>35</v>
      </c>
      <c r="E18" s="24" t="s">
        <v>42</v>
      </c>
      <c r="F18" s="25">
        <v>200</v>
      </c>
      <c r="G18" s="25">
        <v>0.1</v>
      </c>
      <c r="H18" s="25">
        <v>0</v>
      </c>
      <c r="I18" s="25">
        <v>15.2</v>
      </c>
      <c r="J18" s="25">
        <v>53</v>
      </c>
      <c r="K18" s="26">
        <v>342</v>
      </c>
      <c r="L18" s="25">
        <v>2.15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40</v>
      </c>
      <c r="F20" s="25">
        <v>50</v>
      </c>
      <c r="G20" s="25">
        <v>4</v>
      </c>
      <c r="H20" s="25">
        <v>0.7</v>
      </c>
      <c r="I20" s="25">
        <v>23.8</v>
      </c>
      <c r="J20" s="25">
        <v>110</v>
      </c>
      <c r="K20" s="26" t="s">
        <v>39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780</v>
      </c>
      <c r="G23" s="35">
        <f t="shared" ref="G23:L23" si="1">SUM(G14:G22)</f>
        <v>20.830000000000002</v>
      </c>
      <c r="H23" s="35">
        <f t="shared" si="1"/>
        <v>16.23</v>
      </c>
      <c r="I23" s="35">
        <f t="shared" si="1"/>
        <v>71.09</v>
      </c>
      <c r="J23" s="35">
        <f t="shared" si="1"/>
        <v>588</v>
      </c>
      <c r="K23" s="36"/>
      <c r="L23" s="35">
        <f t="shared" si="1"/>
        <v>74.17</v>
      </c>
    </row>
    <row r="24" spans="1:12" ht="15.75" customHeight="1" thickBot="1" x14ac:dyDescent="0.4">
      <c r="A24" s="44">
        <f>A6</f>
        <v>3</v>
      </c>
      <c r="B24" s="45">
        <f>B6</f>
        <v>2</v>
      </c>
      <c r="C24" s="48" t="s">
        <v>38</v>
      </c>
      <c r="D24" s="49"/>
      <c r="E24" s="46"/>
      <c r="F24" s="47">
        <f>F13+F23</f>
        <v>1300</v>
      </c>
      <c r="G24" s="47">
        <f t="shared" ref="G24:L24" si="2">G13+G23</f>
        <v>41.56</v>
      </c>
      <c r="H24" s="47">
        <f t="shared" si="2"/>
        <v>31.85</v>
      </c>
      <c r="I24" s="47">
        <f t="shared" si="2"/>
        <v>139.18</v>
      </c>
      <c r="J24" s="47">
        <f t="shared" si="2"/>
        <v>1178</v>
      </c>
      <c r="K24" s="47"/>
      <c r="L24" s="47">
        <f t="shared" si="2"/>
        <v>148.33999999999997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2024-04-03T11:00:44Z</dcterms:modified>
</cp:coreProperties>
</file>