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январь\"/>
    </mc:Choice>
  </mc:AlternateContent>
  <xr:revisionPtr revIDLastSave="0" documentId="13_ncr:1_{28255647-1F2E-40F4-8CE2-2343B939B237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<sst xmlns="http://schemas.openxmlformats.org/spreadsheetml/2006/main" count="51" uniqueCount="50">
  <si>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</si>
  <si>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</si>
  <si>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</si>
  <si>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</si>
  <si>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</si>
  <si>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</si>
  <si>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</si>
  <si>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</si>
  <si>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</si>
  <si>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</si>
  <si>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</si>
  <si>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</si>
  <si>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</si>
  <si>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</si>
  <si>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</si>
  <si>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</si>
  <si>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</si>
  <si>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</si>
  <si>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</si>
  <si>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</si>
  <si>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</si>
  <si>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</si>
  <si>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</si>
  <si>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</si>
  <si>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</si>
  <si>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</si>
  <si>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</si>
  <si>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</si>
  <si>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</si>
  <si>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</si>
  <si>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</si>
  <si>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</si>
  <si>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</si>
  <si>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</si>
  <si>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</si>
  <si>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</si>
  <si>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</si>
  <si>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</si>
  <si>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</si>
  <si>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Чай с сахаром</t>
  </si>
  <si>
    <t>Хлеб ржаной</t>
  </si>
  <si>
    <t>к/п</t>
  </si>
  <si>
    <t>хлеб пшеничный</t>
  </si>
  <si>
    <t>рожки отварные с маслом</t>
  </si>
  <si>
    <t>котлета рубленная из говядины</t>
  </si>
  <si>
    <t>кисель</t>
  </si>
  <si>
    <t>Суп овощной с курицей</t>
  </si>
  <si>
    <t>Гуляш из отварного мяса</t>
  </si>
  <si>
    <t>Пюре гороховое с/масл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</si>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</sst>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49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22</v>
      </c>
      <c r="I3" s="14">
        <v>1</v>
      </c>
      <c r="J3" s="15">
        <v>2025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50" x14ac:dyDescent="0.35">
      <c r="A6" s="39">
        <v>2</v>
      </c>
      <c r="B6" s="40">
        <v>2</v>
      </c>
      <c r="C6" s="18" t="s">
        <v>23</v>
      </c>
      <c r="D6" s="19" t="s">
        <v>24</v>
      </c>
      <c r="E6" s="20" t="s">
        <v>43</v>
      </c>
      <c r="F6" s="21">
        <v>180</v>
      </c>
      <c r="G6" s="21">
        <v>22.06</v>
      </c>
      <c r="H6" s="21">
        <v>7.72</v>
      </c>
      <c r="I6" s="21">
        <v>36.549999999999997</v>
      </c>
      <c r="J6" s="21">
        <v>130.6</v>
      </c>
      <c r="K6" s="26">
        <v>309</v>
      </c>
      <c r="L6" s="21">
        <v>11.9</v>
      </c>
    </row>
    <row r="7" spans="1:12" ht="50" x14ac:dyDescent="0.35">
      <c r="A7" s="41"/>
      <c r="B7" s="17"/>
      <c r="C7" s="22"/>
      <c r="D7" s="23"/>
      <c r="E7" s="24" t="s">
        <v>44</v>
      </c>
      <c r="F7" s="25">
        <v>100</v>
      </c>
      <c r="G7" s="25">
        <v>10.3</v>
      </c>
      <c r="H7" s="25">
        <v>12.53</v>
      </c>
      <c r="I7" s="25">
        <v>11</v>
      </c>
      <c r="J7" s="25">
        <v>244</v>
      </c>
      <c r="K7" s="26">
        <v>268</v>
      </c>
      <c r="L7" s="25">
        <v>48.69</v>
      </c>
    </row>
    <row r="8" spans="1:12" x14ac:dyDescent="0.35">
      <c r="A8" s="41"/>
      <c r="B8" s="17"/>
      <c r="C8" s="22"/>
      <c r="D8" s="27" t="s">
        <v>25</v>
      </c>
      <c r="E8" s="24" t="s">
        <v>45</v>
      </c>
      <c r="F8" s="25">
        <v>200</v>
      </c>
      <c r="G8" s="25">
        <v>0.45</v>
      </c>
      <c r="H8" s="25">
        <v>0.1</v>
      </c>
      <c r="I8" s="25">
        <v>34</v>
      </c>
      <c r="J8" s="25">
        <v>42.7</v>
      </c>
      <c r="K8" s="26">
        <v>346</v>
      </c>
      <c r="L8" s="25">
        <v>8.08</v>
      </c>
    </row>
    <row r="9" spans="1:12" ht="43.5" x14ac:dyDescent="0.35">
      <c r="A9" s="41"/>
      <c r="B9" s="17"/>
      <c r="C9" s="22"/>
      <c r="D9" s="27" t="s">
        <v>26</v>
      </c>
      <c r="E9" s="28" t="s">
        <v>42</v>
      </c>
      <c r="F9" s="29">
        <v>40</v>
      </c>
      <c r="G9" s="30">
        <v>3.08</v>
      </c>
      <c r="H9" s="30">
        <v>1.2</v>
      </c>
      <c r="I9" s="30">
        <v>19.920000000000002</v>
      </c>
      <c r="J9" s="30">
        <v>85.6</v>
      </c>
      <c r="K9" s="26" t="s">
        <v>38</v>
      </c>
      <c r="L9" s="25">
        <v>5.5</v>
      </c>
    </row>
    <row r="10" spans="1:12" x14ac:dyDescent="0.35">
      <c r="A10" s="41"/>
      <c r="B10" s="17"/>
      <c r="C10" s="22"/>
      <c r="D10" s="27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5">
      <c r="A11" s="41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28</v>
      </c>
      <c r="E13" s="34"/>
      <c r="F13" s="35">
        <f>SUM(F6:F12)</f>
        <v>520</v>
      </c>
      <c r="G13" s="35">
        <f t="shared" ref="G13:J13" si="0">SUM(G6:G12)</f>
        <v>35.89</v>
      </c>
      <c r="H13" s="35">
        <f t="shared" si="0"/>
        <v>21.55</v>
      </c>
      <c r="I13" s="35">
        <f t="shared" si="0"/>
        <v>101.47</v>
      </c>
      <c r="J13" s="35">
        <f t="shared" si="0"/>
        <v>502.9</v>
      </c>
      <c r="K13" s="36"/>
      <c r="L13" s="35">
        <f t="shared" ref="L13" si="1">SUM(L6:L12)</f>
        <v>74.17</v>
      </c>
    </row>
    <row r="14" spans="1:12" x14ac:dyDescent="0.35">
      <c r="A14" s="43">
        <f>A6</f>
        <v>2</v>
      </c>
      <c r="B14" s="37">
        <f>B6</f>
        <v>2</v>
      </c>
      <c r="C14" s="38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50" x14ac:dyDescent="0.35">
      <c r="A15" s="41"/>
      <c r="B15" s="17"/>
      <c r="C15" s="22"/>
      <c r="D15" s="27" t="s">
        <v>31</v>
      </c>
      <c r="E15" s="24" t="s">
        <v>46</v>
      </c>
      <c r="F15" s="25">
        <v>200</v>
      </c>
      <c r="G15" s="25">
        <v>10.6</v>
      </c>
      <c r="H15" s="25">
        <v>1</v>
      </c>
      <c r="I15" s="25">
        <v>15.6</v>
      </c>
      <c r="J15" s="25">
        <v>116.5</v>
      </c>
      <c r="K15" s="26"/>
      <c r="L15" s="25">
        <v>15.83</v>
      </c>
    </row>
    <row r="16" spans="1:12" ht="37.5" x14ac:dyDescent="0.35">
      <c r="A16" s="41"/>
      <c r="B16" s="17"/>
      <c r="C16" s="22"/>
      <c r="D16" s="27" t="s">
        <v>32</v>
      </c>
      <c r="E16" s="24" t="s">
        <v>47</v>
      </c>
      <c r="F16" s="25">
        <v>80</v>
      </c>
      <c r="G16" s="25">
        <v>10.64</v>
      </c>
      <c r="H16" s="25">
        <v>16.79</v>
      </c>
      <c r="I16" s="25">
        <v>2.89</v>
      </c>
      <c r="J16" s="25">
        <v>221</v>
      </c>
      <c r="K16" s="26">
        <v>260</v>
      </c>
      <c r="L16" s="25">
        <v>43.01</v>
      </c>
    </row>
    <row r="17" spans="1:12" ht="37.5" x14ac:dyDescent="0.35">
      <c r="A17" s="41"/>
      <c r="B17" s="17"/>
      <c r="C17" s="22"/>
      <c r="D17" s="27" t="s">
        <v>33</v>
      </c>
      <c r="E17" s="24" t="s">
        <v>48</v>
      </c>
      <c r="F17" s="25">
        <v>180</v>
      </c>
      <c r="G17" s="25">
        <v>15.59</v>
      </c>
      <c r="H17" s="25">
        <v>7.84</v>
      </c>
      <c r="I17" s="25">
        <v>40.299999999999997</v>
      </c>
      <c r="J17" s="25">
        <v>291.5</v>
      </c>
      <c r="K17" s="26">
        <v>199</v>
      </c>
      <c r="L17" s="25">
        <v>10.18</v>
      </c>
    </row>
    <row r="18" spans="1:12" ht="25" x14ac:dyDescent="0.35">
      <c r="A18" s="41"/>
      <c r="B18" s="17"/>
      <c r="C18" s="22"/>
      <c r="D18" s="27" t="s">
        <v>34</v>
      </c>
      <c r="E18" s="24" t="s">
        <v>39</v>
      </c>
      <c r="F18" s="25">
        <v>200</v>
      </c>
      <c r="G18" s="25"/>
      <c r="H18" s="25"/>
      <c r="I18" s="25"/>
      <c r="J18" s="25">
        <v>60</v>
      </c>
      <c r="K18" s="26">
        <v>376</v>
      </c>
      <c r="L18" s="25">
        <v>2.15</v>
      </c>
    </row>
    <row r="19" spans="1:12" x14ac:dyDescent="0.35">
      <c r="A19" s="41"/>
      <c r="B19" s="17"/>
      <c r="C19" s="22"/>
      <c r="D19" s="27" t="s">
        <v>35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36</v>
      </c>
      <c r="E20" s="24" t="s">
        <v>40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41</v>
      </c>
      <c r="L20" s="25">
        <v>3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28</v>
      </c>
      <c r="E23" s="34"/>
      <c r="F23" s="35">
        <f>SUM(F14:F22)</f>
        <v>710</v>
      </c>
      <c r="G23" s="35">
        <f t="shared" ref="G23:J23" si="2">SUM(G14:G22)</f>
        <v>39.28</v>
      </c>
      <c r="H23" s="35">
        <f t="shared" si="2"/>
        <v>26.13</v>
      </c>
      <c r="I23" s="35">
        <f t="shared" si="2"/>
        <v>81.789999999999992</v>
      </c>
      <c r="J23" s="35">
        <f t="shared" si="2"/>
        <v>799</v>
      </c>
      <c r="K23" s="36"/>
      <c r="L23" s="35">
        <f t="shared" ref="L23" si="3">SUM(L14:L22)</f>
        <v>74.17</v>
      </c>
    </row>
    <row r="24" spans="1:12" ht="15.75" customHeight="1" thickBot="1" x14ac:dyDescent="0.4">
      <c r="A24" s="44">
        <f>A6</f>
        <v>2</v>
      </c>
      <c r="B24" s="45">
        <f>B6</f>
        <v>2</v>
      </c>
      <c r="C24" s="48" t="s">
        <v>37</v>
      </c>
      <c r="D24" s="49"/>
      <c r="E24" s="46"/>
      <c r="F24" s="47">
        <f>F13+F23</f>
        <v>1230</v>
      </c>
      <c r="G24" s="47">
        <f t="shared" ref="G24:L24" si="4">G13+G23</f>
        <v>75.17</v>
      </c>
      <c r="H24" s="47">
        <f t="shared" si="4"/>
        <v>47.68</v>
      </c>
      <c r="I24" s="47">
        <f t="shared" si="4"/>
        <v>183.26</v>
      </c>
      <c r="J24" s="47">
        <f t="shared" si="4"/>
        <v>1301.9000000000001</v>
      </c>
      <c r="K24" s="47"/>
      <c r="L24" s="47">
        <f t="shared" si="4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2025-01-09T10:20:43Z</dcterms:modified>
</cp:coreProperties>
</file>