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019179CE-E893-4ED4-BDA6-9388151539F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<sst xmlns="http://schemas.openxmlformats.org/spreadsheetml/2006/main" count="78" uniqueCount="57">
  <si>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</si>
  <si>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</si>
  <si>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</si>
  <si>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</si>
  <si>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</si>
  <si>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</si>
  <si>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</si>
  <si>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</si>
  <si>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</si>
  <si>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</si>
  <si>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</si>
  <si>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</si>
  <si>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</si>
  <si>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</si>
  <si>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</si>
  <si>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</si>
  <si>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</si>
  <si>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</si>
  <si>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</si>
  <si>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</si>
  <si>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</si>
  <si>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</si>
  <si>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</si>
  <si>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</si>
  <si>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</si>
  <si>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</si>
  <si>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</si>
  <si>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</si>
  <si>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</si>
  <si>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</si>
  <si>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</si>
  <si>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</si>
  <si>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</si>
  <si>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</si>
  <si>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</si>
  <si>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</si>
  <si>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</si>
  <si>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</si>
  <si>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</si>
  <si>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</si>
  <si>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</si>
  <si>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</si>
  <si>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</si>
  <si>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</si>
  <si>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</si>
  <si>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</si>
  <si>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</si>
  <si>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</si>
  <si>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</si>
  <si>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Компот из сухофруктов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</si>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</sst>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9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75.5" thickBot="1" x14ac:dyDescent="0.4">
      <c r="A6" s="37">
        <v>4</v>
      </c>
      <c r="B6" s="38">
        <v>1</v>
      </c>
      <c r="C6" s="18" t="s">
        <v>24</v>
      </c>
      <c r="D6" s="19" t="s">
        <v>25</v>
      </c>
      <c r="E6" s="20" t="s">
        <v>44</v>
      </c>
      <c r="F6" s="21">
        <v>200</v>
      </c>
      <c r="G6" s="21">
        <v>30</v>
      </c>
      <c r="H6" s="21">
        <v>22.38</v>
      </c>
      <c r="I6" s="21">
        <v>53.53</v>
      </c>
      <c r="J6" s="21">
        <v>293.3</v>
      </c>
      <c r="K6" s="46">
        <v>223</v>
      </c>
      <c r="L6" s="21">
        <v>52.78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26</v>
      </c>
      <c r="E8" s="28" t="s">
        <v>42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/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41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/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 t="s">
        <v>45</v>
      </c>
      <c r="F10" s="25">
        <v>60</v>
      </c>
      <c r="G10" s="25">
        <v>0.52</v>
      </c>
      <c r="H10" s="25">
        <v>2.7</v>
      </c>
      <c r="I10" s="25">
        <v>12.7</v>
      </c>
      <c r="J10" s="25">
        <v>135</v>
      </c>
      <c r="K10" s="26"/>
      <c r="L10" s="25">
        <v>13.74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500</v>
      </c>
      <c r="G13" s="33">
        <f t="shared" ref="G13:J13" si="0">SUM(G6:G12)</f>
        <v>33.67</v>
      </c>
      <c r="H13" s="33">
        <f t="shared" si="0"/>
        <v>26.299999999999997</v>
      </c>
      <c r="I13" s="33">
        <f t="shared" si="0"/>
        <v>101.15</v>
      </c>
      <c r="J13" s="33">
        <f t="shared" si="0"/>
        <v>573.9</v>
      </c>
      <c r="K13" s="34"/>
      <c r="L13" s="33">
        <f t="shared" ref="L13" si="1">SUM(L6:L12)</f>
        <v>74.17</v>
      </c>
    </row>
    <row r="14" spans="1:12" x14ac:dyDescent="0.35">
      <c r="A14" s="41">
        <f>A6</f>
        <v>4</v>
      </c>
      <c r="B14" s="35">
        <f>B6</f>
        <v>1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46</v>
      </c>
      <c r="F15" s="25">
        <v>200</v>
      </c>
      <c r="G15" s="25">
        <v>2.69</v>
      </c>
      <c r="H15" s="25">
        <v>2.84</v>
      </c>
      <c r="I15" s="25">
        <v>17.45</v>
      </c>
      <c r="J15" s="25">
        <v>134.9</v>
      </c>
      <c r="K15" s="26">
        <v>103</v>
      </c>
      <c r="L15" s="25">
        <v>13.62</v>
      </c>
    </row>
    <row r="16" spans="1:12" ht="43.5" x14ac:dyDescent="0.35">
      <c r="A16" s="39"/>
      <c r="B16" s="17"/>
      <c r="C16" s="22"/>
      <c r="D16" s="27" t="s">
        <v>33</v>
      </c>
      <c r="E16" s="28" t="s">
        <v>47</v>
      </c>
      <c r="F16" s="25">
        <v>80</v>
      </c>
      <c r="G16" s="25">
        <v>8.35</v>
      </c>
      <c r="H16" s="25">
        <v>17.2</v>
      </c>
      <c r="I16" s="25">
        <v>10.66</v>
      </c>
      <c r="J16" s="25">
        <v>221.8</v>
      </c>
      <c r="K16" s="26">
        <v>295</v>
      </c>
      <c r="L16" s="25">
        <v>37.36</v>
      </c>
    </row>
    <row r="17" spans="1:12" ht="29" x14ac:dyDescent="0.35">
      <c r="A17" s="39"/>
      <c r="B17" s="17"/>
      <c r="C17" s="22"/>
      <c r="D17" s="27" t="s">
        <v>34</v>
      </c>
      <c r="E17" s="28" t="s">
        <v>48</v>
      </c>
      <c r="F17" s="25">
        <v>180</v>
      </c>
      <c r="G17" s="25">
        <v>3.72</v>
      </c>
      <c r="H17" s="25">
        <v>5.83</v>
      </c>
      <c r="I17" s="25">
        <v>16.97</v>
      </c>
      <c r="J17" s="25">
        <v>135.19999999999999</v>
      </c>
      <c r="K17" s="26">
        <v>321</v>
      </c>
      <c r="L17" s="25">
        <v>13.16</v>
      </c>
    </row>
    <row r="18" spans="1:12" ht="58" x14ac:dyDescent="0.35">
      <c r="A18" s="39"/>
      <c r="B18" s="17"/>
      <c r="C18" s="22"/>
      <c r="D18" s="27" t="s">
        <v>35</v>
      </c>
      <c r="E18" s="28" t="s">
        <v>49</v>
      </c>
      <c r="F18" s="25">
        <v>200</v>
      </c>
      <c r="G18" s="25">
        <v>0.16</v>
      </c>
      <c r="H18" s="25">
        <v>0.16</v>
      </c>
      <c r="I18" s="25">
        <v>27.88</v>
      </c>
      <c r="J18" s="25">
        <v>60</v>
      </c>
      <c r="K18" s="26">
        <v>342</v>
      </c>
      <c r="L18" s="25">
        <v>7.03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43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710</v>
      </c>
      <c r="G23" s="33">
        <f t="shared" ref="G23:J23" si="2">SUM(G14:G22)</f>
        <v>17.37</v>
      </c>
      <c r="H23" s="33">
        <f t="shared" si="2"/>
        <v>26.529999999999998</v>
      </c>
      <c r="I23" s="33">
        <f t="shared" si="2"/>
        <v>95.96</v>
      </c>
      <c r="J23" s="33">
        <f t="shared" si="2"/>
        <v>661.90000000000009</v>
      </c>
      <c r="K23" s="34"/>
      <c r="L23" s="33">
        <f t="shared" ref="L23" si="3">SUM(L14:L22)</f>
        <v>74.17</v>
      </c>
    </row>
    <row r="24" spans="1:12" ht="15.75" customHeight="1" thickBot="1" x14ac:dyDescent="0.4">
      <c r="A24" s="42">
        <f>A6</f>
        <v>4</v>
      </c>
      <c r="B24" s="43">
        <f>B6</f>
        <v>1</v>
      </c>
      <c r="C24" s="48" t="s">
        <v>38</v>
      </c>
      <c r="D24" s="49"/>
      <c r="E24" s="44"/>
      <c r="F24" s="45">
        <f>F13+F23</f>
        <v>1210</v>
      </c>
      <c r="G24" s="45">
        <f t="shared" ref="G24:L24" si="4">G13+G23</f>
        <v>51.040000000000006</v>
      </c>
      <c r="H24" s="45">
        <f t="shared" si="4"/>
        <v>52.83</v>
      </c>
      <c r="I24" s="45">
        <f t="shared" si="4"/>
        <v>197.11</v>
      </c>
      <c r="J24" s="45">
        <f t="shared" si="4"/>
        <v>1235.8000000000002</v>
      </c>
      <c r="K24" s="45"/>
      <c r="L24" s="45">
        <f t="shared" si="4"/>
        <v>148.34</v>
      </c>
    </row>
    <row r="25" spans="1:12" x14ac:dyDescent="0.35">
      <c r="A25">
        <v>2</v>
      </c>
      <c r="B25">
        <v>2</v>
      </c>
      <c r="C25" t="s">
        <v>24</v>
      </c>
      <c r="D25" t="s">
        <v>25</v>
      </c>
      <c r="E25" t="s">
        <v>50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51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26</v>
      </c>
      <c r="E27" t="s">
        <v>52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27</v>
      </c>
      <c r="E28" t="s">
        <v>41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39</v>
      </c>
      <c r="L28">
        <v>5.5</v>
      </c>
    </row>
    <row r="29" spans="1:12" x14ac:dyDescent="0.35">
      <c r="D29" t="s">
        <v>28</v>
      </c>
    </row>
    <row r="30" spans="1:12" x14ac:dyDescent="0.35">
      <c r="E30" t="s">
        <v>53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29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30</v>
      </c>
      <c r="D33" t="s">
        <v>31</v>
      </c>
    </row>
    <row r="34" spans="1:12" x14ac:dyDescent="0.35">
      <c r="D34" t="s">
        <v>32</v>
      </c>
      <c r="E34" t="s">
        <v>54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33</v>
      </c>
      <c r="E35" t="s">
        <v>55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34</v>
      </c>
      <c r="E36" t="s">
        <v>56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35</v>
      </c>
      <c r="E37" t="s">
        <v>42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36</v>
      </c>
    </row>
    <row r="39" spans="1:12" x14ac:dyDescent="0.35">
      <c r="D39" t="s">
        <v>37</v>
      </c>
      <c r="E39" t="s">
        <v>40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43</v>
      </c>
      <c r="L39">
        <v>3</v>
      </c>
    </row>
    <row r="42" spans="1:12" x14ac:dyDescent="0.35">
      <c r="D42" t="s">
        <v>29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38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2024-04-03T11:02:03Z</dcterms:modified>
</cp:coreProperties>
</file>