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C052900F-F5F6-450F-AFE5-84C3BBC389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<sst xmlns="http://schemas.openxmlformats.org/spreadsheetml/2006/main" count="51" uniqueCount="49">
  <si>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</si>
  <si>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</si>
  <si>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</si>
  <si>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</si>
  <si>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</si>
  <si>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</si>
  <si>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</si>
  <si>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</si>
  <si>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</si>
  <si>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</si>
  <si>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</si>
  <si>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</si>
  <si>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</si>
  <si>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</si>
  <si>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</si>
  <si>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</si>
  <si>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</si>
  <si>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</si>
  <si>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</si>
  <si>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</si>
  <si>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</si>
  <si>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</si>
  <si>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</si>
  <si>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</si>
  <si>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</si>
  <si>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</si>
  <si>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</si>
  <si>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</si>
  <si>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</si>
  <si>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</si>
  <si>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</si>
  <si>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</si>
  <si>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</si>
  <si>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</si>
  <si>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</si>
  <si>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</si>
  <si>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</si>
  <si>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</si>
  <si>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</si>
  <si>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</si>
  <si>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</si>
  <si>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Компот из сухофруктов</t>
  </si>
  <si>
    <t>пюре картофельное</t>
  </si>
  <si>
    <t>котлета рыбная</t>
  </si>
  <si>
    <t>чай с сахаром и лимоном</t>
  </si>
  <si>
    <t>хлеб пшеничный</t>
  </si>
  <si>
    <t>огурец свежий</t>
  </si>
  <si>
    <t>Рассольник "Ленинградский" с курицей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</si>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</sst>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17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38" thickBot="1" x14ac:dyDescent="0.4">
      <c r="A6" s="37">
        <v>5</v>
      </c>
      <c r="B6" s="38">
        <v>3</v>
      </c>
      <c r="C6" s="18" t="s">
        <v>24</v>
      </c>
      <c r="D6" s="19" t="s">
        <v>25</v>
      </c>
      <c r="E6" s="20" t="s">
        <v>42</v>
      </c>
      <c r="F6" s="21">
        <v>150</v>
      </c>
      <c r="G6" s="21">
        <v>3.06</v>
      </c>
      <c r="H6" s="21">
        <v>4.8</v>
      </c>
      <c r="I6" s="21">
        <v>20.399999999999999</v>
      </c>
      <c r="J6" s="21">
        <v>137.30000000000001</v>
      </c>
      <c r="K6" s="46">
        <v>312</v>
      </c>
      <c r="L6" s="21">
        <v>16.36</v>
      </c>
    </row>
    <row r="7" spans="1:12" ht="29" x14ac:dyDescent="0.35">
      <c r="A7" s="39"/>
      <c r="B7" s="17"/>
      <c r="C7" s="22"/>
      <c r="D7" s="23"/>
      <c r="E7" s="47" t="s">
        <v>43</v>
      </c>
      <c r="F7" s="25">
        <v>100</v>
      </c>
      <c r="G7" s="25">
        <v>12.92</v>
      </c>
      <c r="H7" s="25">
        <v>8.1999999999999993</v>
      </c>
      <c r="I7" s="25">
        <v>15.84</v>
      </c>
      <c r="J7" s="25">
        <v>189.8</v>
      </c>
      <c r="K7" s="26">
        <v>234</v>
      </c>
      <c r="L7" s="25">
        <v>26.67</v>
      </c>
    </row>
    <row r="8" spans="1:12" ht="15" customHeight="1" x14ac:dyDescent="0.35">
      <c r="A8" s="39"/>
      <c r="B8" s="17"/>
      <c r="C8" s="22"/>
      <c r="D8" s="27" t="s">
        <v>26</v>
      </c>
      <c r="E8" s="28" t="s">
        <v>44</v>
      </c>
      <c r="F8" s="25">
        <v>200</v>
      </c>
      <c r="G8" s="25">
        <v>0.13</v>
      </c>
      <c r="H8" s="25">
        <v>0.02</v>
      </c>
      <c r="I8" s="25">
        <v>15.2</v>
      </c>
      <c r="J8" s="25">
        <v>62</v>
      </c>
      <c r="K8" s="26">
        <v>377</v>
      </c>
      <c r="L8" s="25">
        <v>2.15</v>
      </c>
    </row>
    <row r="9" spans="1:12" ht="43.5" x14ac:dyDescent="0.35">
      <c r="A9" s="39"/>
      <c r="B9" s="17"/>
      <c r="C9" s="22"/>
      <c r="D9" s="27" t="s">
        <v>27</v>
      </c>
      <c r="E9" s="28" t="s">
        <v>45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104.8</v>
      </c>
      <c r="K9" s="26" t="s">
        <v>39</v>
      </c>
      <c r="L9" s="25">
        <v>5.5</v>
      </c>
    </row>
    <row r="10" spans="1:12" x14ac:dyDescent="0.35">
      <c r="A10" s="39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39"/>
      <c r="B11" s="17"/>
      <c r="C11" s="22"/>
      <c r="D11" s="23"/>
      <c r="E11" s="24" t="s">
        <v>46</v>
      </c>
      <c r="F11" s="25">
        <v>60</v>
      </c>
      <c r="G11" s="25">
        <v>0.4</v>
      </c>
      <c r="H11" s="25">
        <v>0.06</v>
      </c>
      <c r="I11" s="25">
        <v>1.1399999999999999</v>
      </c>
      <c r="J11" s="25">
        <v>16.600000000000001</v>
      </c>
      <c r="K11" s="26">
        <v>71</v>
      </c>
      <c r="L11" s="25">
        <v>23.49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550</v>
      </c>
      <c r="G13" s="33">
        <f t="shared" ref="G13:L13" si="0">SUM(G6:G12)</f>
        <v>19.589999999999996</v>
      </c>
      <c r="H13" s="33">
        <f t="shared" si="0"/>
        <v>14.28</v>
      </c>
      <c r="I13" s="33">
        <f t="shared" si="0"/>
        <v>72.5</v>
      </c>
      <c r="J13" s="33">
        <f t="shared" si="0"/>
        <v>510.50000000000006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3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87" x14ac:dyDescent="0.35">
      <c r="A15" s="39"/>
      <c r="B15" s="17"/>
      <c r="C15" s="22"/>
      <c r="D15" s="27" t="s">
        <v>32</v>
      </c>
      <c r="E15" s="28" t="s">
        <v>47</v>
      </c>
      <c r="F15" s="25">
        <v>250</v>
      </c>
      <c r="G15" s="25">
        <v>2.0099999999999998</v>
      </c>
      <c r="H15" s="25">
        <v>5.09</v>
      </c>
      <c r="I15" s="25">
        <v>11.98</v>
      </c>
      <c r="J15" s="25">
        <v>139.19999999999999</v>
      </c>
      <c r="K15" s="26">
        <v>96</v>
      </c>
      <c r="L15" s="25">
        <v>15.25</v>
      </c>
    </row>
    <row r="16" spans="1:12" x14ac:dyDescent="0.35">
      <c r="A16" s="39"/>
      <c r="B16" s="17"/>
      <c r="C16" s="22"/>
      <c r="D16" s="27" t="s">
        <v>33</v>
      </c>
      <c r="E16" s="28" t="s">
        <v>48</v>
      </c>
      <c r="F16" s="25">
        <v>240</v>
      </c>
      <c r="G16" s="25">
        <v>21.6</v>
      </c>
      <c r="H16" s="25">
        <v>10.7</v>
      </c>
      <c r="I16" s="25">
        <v>43.7</v>
      </c>
      <c r="J16" s="25">
        <v>358.4</v>
      </c>
      <c r="K16" s="26">
        <v>291</v>
      </c>
      <c r="L16" s="25">
        <v>48.98</v>
      </c>
    </row>
    <row r="17" spans="1:12" x14ac:dyDescent="0.35">
      <c r="A17" s="39"/>
      <c r="B17" s="17"/>
      <c r="C17" s="22"/>
      <c r="D17" s="27" t="s">
        <v>34</v>
      </c>
      <c r="E17" s="28"/>
      <c r="F17" s="25"/>
      <c r="G17" s="25"/>
      <c r="H17" s="25"/>
      <c r="I17" s="25"/>
      <c r="J17" s="25"/>
      <c r="K17" s="26"/>
      <c r="L17" s="25"/>
    </row>
    <row r="18" spans="1:12" ht="58" x14ac:dyDescent="0.35">
      <c r="A18" s="39"/>
      <c r="B18" s="17"/>
      <c r="C18" s="22"/>
      <c r="D18" s="27" t="s">
        <v>35</v>
      </c>
      <c r="E18" s="28" t="s">
        <v>41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6.94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39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740</v>
      </c>
      <c r="G23" s="33">
        <f t="shared" ref="G23:L23" si="1">SUM(G14:G22)</f>
        <v>26.72</v>
      </c>
      <c r="H23" s="33">
        <f t="shared" si="1"/>
        <v>16.38</v>
      </c>
      <c r="I23" s="33">
        <f t="shared" si="1"/>
        <v>110.69</v>
      </c>
      <c r="J23" s="33">
        <f t="shared" si="1"/>
        <v>667.59999999999991</v>
      </c>
      <c r="K23" s="34"/>
      <c r="L23" s="33">
        <f t="shared" si="1"/>
        <v>74.169999999999987</v>
      </c>
    </row>
    <row r="24" spans="1:12" ht="15.75" customHeight="1" thickBot="1" x14ac:dyDescent="0.4">
      <c r="A24" s="42">
        <f>A6</f>
        <v>5</v>
      </c>
      <c r="B24" s="43">
        <f>B6</f>
        <v>3</v>
      </c>
      <c r="C24" s="48" t="s">
        <v>38</v>
      </c>
      <c r="D24" s="49"/>
      <c r="E24" s="44"/>
      <c r="F24" s="45">
        <f>F13+F23</f>
        <v>1290</v>
      </c>
      <c r="G24" s="45">
        <f t="shared" ref="G24:L24" si="2">G13+G23</f>
        <v>46.309999999999995</v>
      </c>
      <c r="H24" s="45">
        <f t="shared" si="2"/>
        <v>30.659999999999997</v>
      </c>
      <c r="I24" s="45">
        <f t="shared" si="2"/>
        <v>183.19</v>
      </c>
      <c r="J24" s="45">
        <f t="shared" si="2"/>
        <v>1178.0999999999999</v>
      </c>
      <c r="K24" s="45"/>
      <c r="L24" s="45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2024-04-03T11:04:07Z</dcterms:modified>
</cp:coreProperties>
</file>