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я апрель\"/>
    </mc:Choice>
  </mc:AlternateContent>
  <xr:revisionPtr revIDLastSave="0" documentId="13_ncr:1_{8A3CC0FD-737C-496E-93AC-EB6BF4E134B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</calcChain>
</file>

<file path=xl/sharedStrings.xml><?xml version="1.0" encoding="utf-8"?>
<sst xmlns="http://schemas.openxmlformats.org/spreadsheetml/2006/main" count="51" uniqueCount="50">
  <si>
    <t>Школа</t>
  </si>
  <si>
    <t>МКОУ Иваньковская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</si>
  <si>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</si>
  <si>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</si>
  <si>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</si>
  <si>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</si>
  <si>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</si>
  <si>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</si>
  <si>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</si>
  <si>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</si>
  <si>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</si>
  <si>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</si>
  <si>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</si>
  <si>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</si>
  <si>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</si>
  <si>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</si>
  <si>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</si>
  <si>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</si>
  <si>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</si>
  <si>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</si>
  <si>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</si>
  <si>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</si>
  <si>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</si>
  <si>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</si>
  <si>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</si>
  <si>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</si>
  <si>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</si>
  <si>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</si>
  <si>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</si>
  <si>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</si>
  <si>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</si>
  <si>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</si>
  <si>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</si>
  <si>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</si>
  <si>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</si>
  <si>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</si>
  <si>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</si>
  <si>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</si>
  <si>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</si>
  <si>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</si>
  <si>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Чай с сахаром</t>
  </si>
  <si>
    <t>Хлеб ржаной</t>
  </si>
  <si>
    <t>к/п</t>
  </si>
  <si>
    <t>Каша молочная рисовая с/масл</t>
  </si>
  <si>
    <t>кофейный напиток с молоком</t>
  </si>
  <si>
    <t>хлеб пшеничный</t>
  </si>
  <si>
    <t>Мандарины</t>
  </si>
  <si>
    <t>сыр порционный</t>
  </si>
  <si>
    <t>Суп молочный с вермишелью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</si>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</sst>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right"/>
    </xf>
    <xf numFmtId="0" fontId="8" fillId="0" borderId="0" xfId="1" applyFont="1" applyAlignment="1">
      <alignment horizontal="left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3" fillId="2" borderId="2" xfId="1" applyFont="1" applyFill="1" applyBorder="1" applyProtection="1">
      <protection locked="0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top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1" fontId="3" fillId="2" borderId="2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left"/>
    </xf>
    <xf numFmtId="0" fontId="3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7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3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3" sqref="I3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1</v>
      </c>
      <c r="D1" s="51"/>
      <c r="E1" s="51"/>
      <c r="F1" s="6" t="s">
        <v>2</v>
      </c>
      <c r="G1" s="3" t="s">
        <v>3</v>
      </c>
      <c r="H1" s="52" t="s">
        <v>4</v>
      </c>
      <c r="I1" s="52"/>
      <c r="J1" s="52"/>
      <c r="K1" s="52"/>
      <c r="L1" s="1"/>
    </row>
    <row r="2" spans="1:12" ht="18" x14ac:dyDescent="0.35">
      <c r="A2" s="7" t="s">
        <v>5</v>
      </c>
      <c r="B2" s="1"/>
      <c r="C2" s="3"/>
      <c r="D2" s="1"/>
      <c r="E2" s="1"/>
      <c r="F2" s="1"/>
      <c r="G2" s="3" t="s">
        <v>6</v>
      </c>
      <c r="H2" s="52"/>
      <c r="I2" s="52"/>
      <c r="J2" s="52"/>
      <c r="K2" s="52"/>
      <c r="L2" s="1"/>
    </row>
    <row r="3" spans="1:12" x14ac:dyDescent="0.35">
      <c r="A3" s="5" t="s">
        <v>7</v>
      </c>
      <c r="B3" s="1"/>
      <c r="C3" s="3"/>
      <c r="D3" s="4"/>
      <c r="E3" s="10"/>
      <c r="F3" s="1"/>
      <c r="G3" s="3" t="s">
        <v>8</v>
      </c>
      <c r="H3" s="14">
        <v>23</v>
      </c>
      <c r="I3" s="14">
        <v>4</v>
      </c>
      <c r="J3" s="15">
        <v>2024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9</v>
      </c>
      <c r="I4" s="13" t="s">
        <v>10</v>
      </c>
      <c r="J4" s="13" t="s">
        <v>11</v>
      </c>
      <c r="K4" s="1"/>
      <c r="L4" s="1"/>
    </row>
    <row r="5" spans="1:12" ht="32" thickBot="1" x14ac:dyDescent="0.4">
      <c r="A5" s="11" t="s">
        <v>12</v>
      </c>
      <c r="B5" s="12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9" t="s">
        <v>22</v>
      </c>
      <c r="L5" s="8" t="s">
        <v>23</v>
      </c>
    </row>
    <row r="6" spans="1:12" ht="62.5" x14ac:dyDescent="0.35">
      <c r="A6" s="39">
        <v>2</v>
      </c>
      <c r="B6" s="40">
        <v>1</v>
      </c>
      <c r="C6" s="18" t="s">
        <v>24</v>
      </c>
      <c r="D6" s="19" t="s">
        <v>25</v>
      </c>
      <c r="E6" s="20" t="s">
        <v>43</v>
      </c>
      <c r="F6" s="21">
        <v>150</v>
      </c>
      <c r="G6" s="21">
        <v>3.8</v>
      </c>
      <c r="H6" s="21">
        <v>8.0399999999999991</v>
      </c>
      <c r="I6" s="21">
        <v>25.1</v>
      </c>
      <c r="J6" s="21">
        <v>188.3</v>
      </c>
      <c r="K6" s="26">
        <v>182</v>
      </c>
      <c r="L6" s="21">
        <v>15.92</v>
      </c>
    </row>
    <row r="7" spans="1:12" x14ac:dyDescent="0.35">
      <c r="A7" s="41"/>
      <c r="B7" s="17"/>
      <c r="C7" s="22"/>
      <c r="D7" s="23"/>
      <c r="E7" s="24"/>
      <c r="F7" s="25"/>
      <c r="G7" s="25"/>
      <c r="H7" s="25"/>
      <c r="I7" s="25"/>
      <c r="J7" s="25"/>
      <c r="K7" s="26"/>
      <c r="L7" s="25"/>
    </row>
    <row r="8" spans="1:12" ht="50" x14ac:dyDescent="0.35">
      <c r="A8" s="41"/>
      <c r="B8" s="17"/>
      <c r="C8" s="22"/>
      <c r="D8" s="27" t="s">
        <v>26</v>
      </c>
      <c r="E8" s="24" t="s">
        <v>44</v>
      </c>
      <c r="F8" s="25">
        <v>200</v>
      </c>
      <c r="G8" s="25">
        <v>3.17</v>
      </c>
      <c r="H8" s="25">
        <v>2.68</v>
      </c>
      <c r="I8" s="25">
        <v>15.95</v>
      </c>
      <c r="J8" s="25">
        <v>100.6</v>
      </c>
      <c r="K8" s="26">
        <v>379</v>
      </c>
      <c r="L8" s="25">
        <v>16.59</v>
      </c>
    </row>
    <row r="9" spans="1:12" ht="43.5" x14ac:dyDescent="0.35">
      <c r="A9" s="41"/>
      <c r="B9" s="17"/>
      <c r="C9" s="22"/>
      <c r="D9" s="27" t="s">
        <v>27</v>
      </c>
      <c r="E9" s="28" t="s">
        <v>45</v>
      </c>
      <c r="F9" s="29">
        <v>40</v>
      </c>
      <c r="G9" s="30">
        <v>3.08</v>
      </c>
      <c r="H9" s="30">
        <v>1.2</v>
      </c>
      <c r="I9" s="30">
        <v>19.920000000000002</v>
      </c>
      <c r="J9" s="30">
        <v>85.6</v>
      </c>
      <c r="K9" s="26" t="s">
        <v>39</v>
      </c>
      <c r="L9" s="25">
        <v>5.5</v>
      </c>
    </row>
    <row r="10" spans="1:12" ht="25" x14ac:dyDescent="0.35">
      <c r="A10" s="41"/>
      <c r="B10" s="17"/>
      <c r="C10" s="22"/>
      <c r="D10" s="27" t="s">
        <v>28</v>
      </c>
      <c r="E10" s="24" t="s">
        <v>46</v>
      </c>
      <c r="F10" s="25">
        <v>100</v>
      </c>
      <c r="G10" s="25">
        <v>0.4</v>
      </c>
      <c r="H10" s="25">
        <v>0.4</v>
      </c>
      <c r="I10" s="25">
        <v>9.8000000000000007</v>
      </c>
      <c r="J10" s="25">
        <v>41</v>
      </c>
      <c r="K10" s="26">
        <v>338</v>
      </c>
      <c r="L10" s="25">
        <v>23.1</v>
      </c>
    </row>
    <row r="11" spans="1:12" ht="37.5" x14ac:dyDescent="0.35">
      <c r="A11" s="41"/>
      <c r="B11" s="17"/>
      <c r="C11" s="22"/>
      <c r="D11" s="23"/>
      <c r="E11" s="24" t="s">
        <v>47</v>
      </c>
      <c r="F11" s="25">
        <v>15</v>
      </c>
      <c r="G11" s="25">
        <v>3.74</v>
      </c>
      <c r="H11" s="25">
        <v>4.7699999999999996</v>
      </c>
      <c r="I11" s="25">
        <v>0</v>
      </c>
      <c r="J11" s="25">
        <v>63</v>
      </c>
      <c r="K11" s="26">
        <v>15</v>
      </c>
      <c r="L11" s="25">
        <v>13.06</v>
      </c>
    </row>
    <row r="12" spans="1:12" x14ac:dyDescent="0.35">
      <c r="A12" s="41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2"/>
      <c r="B13" s="31"/>
      <c r="C13" s="32"/>
      <c r="D13" s="33" t="s">
        <v>29</v>
      </c>
      <c r="E13" s="34"/>
      <c r="F13" s="35">
        <f>SUM(F6:F12)</f>
        <v>505</v>
      </c>
      <c r="G13" s="35">
        <f t="shared" ref="G13:J13" si="0">SUM(G6:G12)</f>
        <v>14.190000000000001</v>
      </c>
      <c r="H13" s="35">
        <f t="shared" si="0"/>
        <v>17.089999999999996</v>
      </c>
      <c r="I13" s="35">
        <f t="shared" si="0"/>
        <v>70.77</v>
      </c>
      <c r="J13" s="35">
        <f t="shared" si="0"/>
        <v>478.5</v>
      </c>
      <c r="K13" s="36"/>
      <c r="L13" s="35">
        <f t="shared" ref="L13" si="1">SUM(L6:L12)</f>
        <v>74.17</v>
      </c>
    </row>
    <row r="14" spans="1:12" x14ac:dyDescent="0.35">
      <c r="A14" s="43">
        <f>A6</f>
        <v>2</v>
      </c>
      <c r="B14" s="37">
        <f>B6</f>
        <v>1</v>
      </c>
      <c r="C14" s="38" t="s">
        <v>30</v>
      </c>
      <c r="D14" s="27" t="s">
        <v>31</v>
      </c>
      <c r="E14" s="24"/>
      <c r="F14" s="25"/>
      <c r="G14" s="25"/>
      <c r="H14" s="25"/>
      <c r="I14" s="25"/>
      <c r="J14" s="25"/>
      <c r="K14" s="26"/>
      <c r="L14" s="25"/>
    </row>
    <row r="15" spans="1:12" ht="62.5" x14ac:dyDescent="0.35">
      <c r="A15" s="41"/>
      <c r="B15" s="17"/>
      <c r="C15" s="22"/>
      <c r="D15" s="27" t="s">
        <v>32</v>
      </c>
      <c r="E15" s="24" t="s">
        <v>48</v>
      </c>
      <c r="F15" s="25">
        <v>200</v>
      </c>
      <c r="G15" s="25">
        <v>5.48</v>
      </c>
      <c r="H15" s="25">
        <v>4.75</v>
      </c>
      <c r="I15" s="25">
        <v>17.95</v>
      </c>
      <c r="J15" s="25">
        <v>120</v>
      </c>
      <c r="K15" s="26">
        <v>120</v>
      </c>
      <c r="L15" s="25">
        <v>11.82</v>
      </c>
    </row>
    <row r="16" spans="1:12" ht="50" x14ac:dyDescent="0.35">
      <c r="A16" s="41"/>
      <c r="B16" s="17"/>
      <c r="C16" s="22"/>
      <c r="D16" s="27" t="s">
        <v>33</v>
      </c>
      <c r="E16" s="24" t="s">
        <v>49</v>
      </c>
      <c r="F16" s="25">
        <v>240</v>
      </c>
      <c r="G16" s="25">
        <v>22.22</v>
      </c>
      <c r="H16" s="25">
        <v>24.81</v>
      </c>
      <c r="I16" s="25">
        <v>22.74</v>
      </c>
      <c r="J16" s="25">
        <v>404.6</v>
      </c>
      <c r="K16" s="26">
        <v>259</v>
      </c>
      <c r="L16" s="25">
        <v>53.93</v>
      </c>
    </row>
    <row r="17" spans="1:12" x14ac:dyDescent="0.35">
      <c r="A17" s="41"/>
      <c r="B17" s="17"/>
      <c r="C17" s="22"/>
      <c r="D17" s="27" t="s">
        <v>34</v>
      </c>
      <c r="E17" s="24"/>
      <c r="F17" s="25"/>
      <c r="G17" s="25"/>
      <c r="H17" s="25"/>
      <c r="I17" s="25"/>
      <c r="J17" s="25"/>
      <c r="K17" s="26"/>
      <c r="L17" s="25"/>
    </row>
    <row r="18" spans="1:12" ht="25" x14ac:dyDescent="0.35">
      <c r="A18" s="41"/>
      <c r="B18" s="17"/>
      <c r="C18" s="22"/>
      <c r="D18" s="27" t="s">
        <v>35</v>
      </c>
      <c r="E18" s="24" t="s">
        <v>40</v>
      </c>
      <c r="F18" s="25">
        <v>200</v>
      </c>
      <c r="G18" s="25">
        <v>0.66</v>
      </c>
      <c r="H18" s="25">
        <v>0.09</v>
      </c>
      <c r="I18" s="25">
        <v>32.01</v>
      </c>
      <c r="J18" s="25">
        <v>60</v>
      </c>
      <c r="K18" s="26">
        <v>349</v>
      </c>
      <c r="L18" s="25">
        <v>2.29</v>
      </c>
    </row>
    <row r="19" spans="1:12" x14ac:dyDescent="0.35">
      <c r="A19" s="41"/>
      <c r="B19" s="17"/>
      <c r="C19" s="22"/>
      <c r="D19" s="27" t="s">
        <v>36</v>
      </c>
      <c r="E19" s="24"/>
      <c r="F19" s="25"/>
      <c r="G19" s="25"/>
      <c r="H19" s="25"/>
      <c r="I19" s="25"/>
      <c r="J19" s="25"/>
      <c r="K19" s="26"/>
      <c r="L19" s="25"/>
    </row>
    <row r="20" spans="1:12" ht="25" x14ac:dyDescent="0.35">
      <c r="A20" s="41"/>
      <c r="B20" s="17"/>
      <c r="C20" s="22"/>
      <c r="D20" s="27" t="s">
        <v>37</v>
      </c>
      <c r="E20" s="24" t="s">
        <v>41</v>
      </c>
      <c r="F20" s="25">
        <v>50</v>
      </c>
      <c r="G20" s="25">
        <v>2.4500000000000002</v>
      </c>
      <c r="H20" s="25">
        <v>0.5</v>
      </c>
      <c r="I20" s="25">
        <v>23</v>
      </c>
      <c r="J20" s="25">
        <v>110</v>
      </c>
      <c r="K20" s="26" t="s">
        <v>42</v>
      </c>
      <c r="L20" s="25">
        <v>3.5</v>
      </c>
    </row>
    <row r="21" spans="1:12" x14ac:dyDescent="0.35">
      <c r="A21" s="41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41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2"/>
      <c r="B23" s="31"/>
      <c r="C23" s="32"/>
      <c r="D23" s="33" t="s">
        <v>29</v>
      </c>
      <c r="E23" s="34"/>
      <c r="F23" s="35">
        <f>SUM(F14:F22)</f>
        <v>690</v>
      </c>
      <c r="G23" s="35">
        <f t="shared" ref="G23:J23" si="2">SUM(G14:G22)</f>
        <v>30.81</v>
      </c>
      <c r="H23" s="35">
        <f t="shared" si="2"/>
        <v>30.15</v>
      </c>
      <c r="I23" s="35">
        <f t="shared" si="2"/>
        <v>95.699999999999989</v>
      </c>
      <c r="J23" s="35">
        <f t="shared" si="2"/>
        <v>694.6</v>
      </c>
      <c r="K23" s="36"/>
      <c r="L23" s="35">
        <f t="shared" ref="L23" si="3">SUM(L14:L22)</f>
        <v>71.540000000000006</v>
      </c>
    </row>
    <row r="24" spans="1:12" ht="15.75" customHeight="1" thickBot="1" x14ac:dyDescent="0.4">
      <c r="A24" s="44">
        <f>A6</f>
        <v>2</v>
      </c>
      <c r="B24" s="45">
        <f>B6</f>
        <v>1</v>
      </c>
      <c r="C24" s="48" t="s">
        <v>38</v>
      </c>
      <c r="D24" s="49"/>
      <c r="E24" s="46"/>
      <c r="F24" s="47">
        <f>F13+F23</f>
        <v>1195</v>
      </c>
      <c r="G24" s="47">
        <f t="shared" ref="G24:L24" si="4">G13+G23</f>
        <v>45</v>
      </c>
      <c r="H24" s="47">
        <f t="shared" si="4"/>
        <v>47.239999999999995</v>
      </c>
      <c r="I24" s="47">
        <f t="shared" si="4"/>
        <v>166.46999999999997</v>
      </c>
      <c r="J24" s="47">
        <f t="shared" si="4"/>
        <v>1173.0999999999999</v>
      </c>
      <c r="K24" s="47"/>
      <c r="L24" s="47">
        <f t="shared" si="4"/>
        <v>145.71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2024-04-03T11:06:05Z</dcterms:modified>
</cp:coreProperties>
</file>